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<sst xmlns="http://schemas.openxmlformats.org/spreadsheetml/2006/main" count="44" uniqueCount="44">
  <si>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</si>
  <si>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QAF011</t>
  </si>
  <si>
    <t xml:space="preserve">m</t>
  </si>
  <si>
    <t xml:space="preserve">Junta de dilatación en cubierta plana transitable, no ventilada. Impermeabilización con láminas de poliolefinas.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</si>
  <si>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convencional. Impermeabilización: banda de refuerzo realizada con lámina impermeabilizante flexible de polietileno, MC Plan 307 SD "MC", con ambas caras revestidas de geotextil no tejido, de 0,5 mm de espesor y 285 g/m², de 50 cm de anchura, fijada al soporte con adhesivo cementoso mejorado, C2 TE S1, formando un fuelle sin adherir en la zona de la junta; fondo de juntas para sellado en cordones de polietileno expandido, de 20 mm de diámetro; y banda de terminación realizada con lámina impermeabilizante flexible de polietileno, MC Plan 307 SD "MC", con ambas caras revestidas de geotextil no tejido, de 0,5 mm de espesor y 285 g/m², de 50 cm de anchura fijada a la impermeabilización continua de la cubierta, con adhesivo cementoso mejorado, C2 TE S1,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</si>
  <si>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</si>
  <si>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</si>
  <si>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</si>
  <si>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</si>
  <si>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</si>
  <si>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</si>
  <si>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</si>
  <si>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</si>
  <si>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</si>
  <si>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</si>
  <si>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mt15mcp010b</t>
  </si>
  <si>
    <t xml:space="preserve">m²</t>
  </si>
  <si>
    <t xml:space="preserve">Lámina impermeabilizante flexible de polietileno, MC Plan 307 SD "MC", con ambas caras revestidas de geotextil no tejido, de 0,5 mm de espesor y 285 g/m², Euroclase E de reacción al fuego, según UNE-EN 13501-1, suministrada en rollos de 10 m de longitud y 1 m de anchura.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</si>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</sst>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2.4</v>
      </c>
      <c r="H10" s="11"/>
      <c r="I10" s="12">
        <v>0.83</v>
      </c>
      <c r="J10" s="12">
        <f ca="1">ROUND(INDIRECT(ADDRESS(ROW()+(0), COLUMN()+(-3), 1))*INDIRECT(ADDRESS(ROW()+(0), COLUMN()+(-1), 1)), 2)</f>
        <v>1.99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14.2</v>
      </c>
      <c r="J11" s="12">
        <f ca="1">ROUND(INDIRECT(ADDRESS(ROW()+(0), COLUMN()+(-3), 1))*INDIRECT(ADDRESS(ROW()+(0), COLUMN()+(-1), 1)), 2)</f>
        <v>14.2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0.24</v>
      </c>
      <c r="J12" s="14">
        <f ca="1">ROUND(INDIRECT(ADDRESS(ROW()+(0), COLUMN()+(-3), 1))*INDIRECT(ADDRESS(ROW()+(0), COLUMN()+(-1), 1)), 2)</f>
        <v>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22.13</v>
      </c>
      <c r="J15" s="12">
        <f ca="1">ROUND(INDIRECT(ADDRESS(ROW()+(0), COLUMN()+(-3), 1))*INDIRECT(ADDRESS(ROW()+(0), COLUMN()+(-1), 1)), 2)</f>
        <v>2.41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21.14</v>
      </c>
      <c r="J19" s="14">
        <f ca="1">ROUND(INDIRECT(ADDRESS(ROW()+(0), COLUMN()+(-3), 1))*INDIRECT(ADDRESS(ROW()+(0), COLUMN()+(-1), 1))/100, 2)</f>
        <v>0.42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